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ječje 2019. god." sheetId="1" r:id="rId1"/>
  </sheets>
  <calcPr calcId="125725"/>
</workbook>
</file>

<file path=xl/calcChain.xml><?xml version="1.0" encoding="utf-8"?>
<calcChain xmlns="http://schemas.openxmlformats.org/spreadsheetml/2006/main">
  <c r="E16" i="1"/>
  <c r="E18" s="1"/>
  <c r="D16"/>
  <c r="C16"/>
  <c r="C17" l="1"/>
</calcChain>
</file>

<file path=xl/sharedStrings.xml><?xml version="1.0" encoding="utf-8"?>
<sst xmlns="http://schemas.openxmlformats.org/spreadsheetml/2006/main" count="21" uniqueCount="21">
  <si>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</si>
  <si>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</si>
  <si>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</si>
  <si>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</si>
  <si>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</si>
  <si>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</si>
  <si>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</si>
  <si>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 xml:space="preserve">AOP 643 </t>
  </si>
  <si>
    <t>AOP 645</t>
  </si>
  <si>
    <t>Ravnatelj</t>
  </si>
  <si>
    <t>M.P.</t>
  </si>
  <si>
    <t>_______________________</t>
  </si>
  <si>
    <t xml:space="preserve">       (Darko Domaćinović) </t>
  </si>
  <si>
    <t>prosinac 2018.</t>
  </si>
  <si>
    <t>siječanj 2019.</t>
  </si>
  <si>
    <t xml:space="preserve">veljača 2019. </t>
  </si>
  <si>
    <t xml:space="preserve">ožujak 2019. </t>
  </si>
  <si>
    <t>travanj 2019.</t>
  </si>
  <si>
    <t>svibanj 2019.</t>
  </si>
  <si>
    <t>VINKOVCI, 30.06.2019.</t>
  </si>
  <si>
    <t>DRUGI KVARTAL 12/2018-05/2019</t>
  </si>
</sst>
</file>

<file path=xl/styles.xml><?xml version="1.0" encoding="utf-8"?>
<styleSheet xmlns="http://schemas.openxmlformats.org/spreadsheetml/2006/main">
  <numFmts count="1">
    <numFmt numFmtId="164" formatCode="d/m/;@"/>
  </numFmts>
  <fonts count="7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1"/>
  <sheetViews>
    <sheetView tabSelected="1" workbookViewId="0">
      <selection activeCell="H15" sqref="H15"/>
    </sheetView>
  </sheetViews>
  <sheetFormatPr defaultRowHeight="1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>
      <c r="B1" s="24" t="s">
        <v>0</v>
      </c>
      <c r="C1" s="24"/>
      <c r="D1" s="24"/>
      <c r="E1" s="24"/>
      <c r="F1" s="24"/>
      <c r="G1" s="24"/>
      <c r="H1" s="24"/>
      <c r="I1" s="24"/>
    </row>
    <row r="2" spans="1:9" ht="15.75">
      <c r="B2" s="1" t="s">
        <v>1</v>
      </c>
      <c r="C2" s="21"/>
      <c r="D2" s="21"/>
      <c r="E2" s="21"/>
      <c r="F2" s="21"/>
      <c r="G2" s="21"/>
      <c r="H2" s="21"/>
      <c r="I2" s="21"/>
    </row>
    <row r="3" spans="1:9" ht="15.75">
      <c r="B3" s="25" t="s">
        <v>2</v>
      </c>
      <c r="C3" s="25"/>
      <c r="D3" s="25"/>
      <c r="E3" s="25"/>
      <c r="F3" s="25"/>
      <c r="G3" s="25"/>
      <c r="H3" s="25"/>
      <c r="I3" s="25"/>
    </row>
    <row r="4" spans="1:9" ht="15.75">
      <c r="B4" s="1"/>
      <c r="C4" s="1"/>
      <c r="D4" s="1"/>
      <c r="E4" s="1"/>
      <c r="F4" s="1"/>
      <c r="G4" s="1"/>
      <c r="H4" s="1"/>
      <c r="I4" s="1"/>
    </row>
    <row r="5" spans="1:9" ht="15.75">
      <c r="B5" s="25" t="s">
        <v>19</v>
      </c>
      <c r="C5" s="25"/>
      <c r="D5" s="25"/>
      <c r="E5" s="25"/>
      <c r="F5" s="25"/>
      <c r="G5" s="25"/>
      <c r="H5" s="25"/>
      <c r="I5" s="25"/>
    </row>
    <row r="6" spans="1:9" ht="15.75">
      <c r="B6" s="1"/>
      <c r="C6" s="1"/>
      <c r="D6" s="1"/>
      <c r="E6" s="1"/>
      <c r="F6" s="1"/>
      <c r="G6" s="1"/>
      <c r="H6" s="1"/>
      <c r="I6" s="1"/>
    </row>
    <row r="7" spans="1:9" ht="18.75">
      <c r="A7" s="18"/>
      <c r="B7" s="26" t="s">
        <v>20</v>
      </c>
      <c r="C7" s="26"/>
      <c r="D7" s="26"/>
      <c r="E7" s="26"/>
      <c r="F7" s="1"/>
      <c r="G7" s="1"/>
      <c r="H7" s="1"/>
      <c r="I7" s="1"/>
    </row>
    <row r="8" spans="1:9" ht="16.5" thickBot="1">
      <c r="A8" s="18"/>
      <c r="B8" s="18"/>
      <c r="C8" s="18"/>
      <c r="D8" s="18"/>
      <c r="E8" s="18"/>
      <c r="F8" s="18"/>
    </row>
    <row r="9" spans="1:9" ht="47.25">
      <c r="A9" s="18"/>
      <c r="B9" s="2" t="s">
        <v>3</v>
      </c>
      <c r="C9" s="3" t="s">
        <v>4</v>
      </c>
      <c r="D9" s="3" t="s">
        <v>5</v>
      </c>
      <c r="E9" s="4" t="s">
        <v>6</v>
      </c>
      <c r="F9" s="18"/>
    </row>
    <row r="10" spans="1:9" ht="15.75">
      <c r="A10" s="18"/>
      <c r="B10" s="5" t="s">
        <v>13</v>
      </c>
      <c r="C10" s="6">
        <v>6946.84</v>
      </c>
      <c r="D10" s="7">
        <v>168</v>
      </c>
      <c r="E10" s="8">
        <v>44</v>
      </c>
      <c r="F10" s="18"/>
    </row>
    <row r="11" spans="1:9" ht="15.75">
      <c r="A11" s="18"/>
      <c r="B11" s="5" t="s">
        <v>14</v>
      </c>
      <c r="C11" s="6">
        <v>7696.84</v>
      </c>
      <c r="D11" s="7">
        <v>184</v>
      </c>
      <c r="E11" s="8">
        <v>45</v>
      </c>
      <c r="F11" s="18"/>
    </row>
    <row r="12" spans="1:9" ht="15.75">
      <c r="A12" s="18"/>
      <c r="B12" s="5" t="s">
        <v>15</v>
      </c>
      <c r="C12" s="6">
        <v>6862</v>
      </c>
      <c r="D12" s="7">
        <v>160</v>
      </c>
      <c r="E12" s="8">
        <v>46</v>
      </c>
      <c r="F12" s="18"/>
    </row>
    <row r="13" spans="1:9" ht="15.75">
      <c r="A13" s="18"/>
      <c r="B13" s="5" t="s">
        <v>16</v>
      </c>
      <c r="C13" s="6">
        <v>7438.8</v>
      </c>
      <c r="D13" s="7">
        <v>168</v>
      </c>
      <c r="E13" s="8">
        <v>48</v>
      </c>
      <c r="F13" s="18"/>
    </row>
    <row r="14" spans="1:9" ht="15.75">
      <c r="A14" s="18"/>
      <c r="B14" s="5" t="s">
        <v>17</v>
      </c>
      <c r="C14" s="6">
        <v>7471.6</v>
      </c>
      <c r="D14" s="7">
        <v>176</v>
      </c>
      <c r="E14" s="8">
        <v>46</v>
      </c>
      <c r="F14" s="18"/>
    </row>
    <row r="15" spans="1:9" ht="15.75">
      <c r="A15" s="18"/>
      <c r="B15" s="5" t="s">
        <v>18</v>
      </c>
      <c r="C15" s="6">
        <v>7952.4</v>
      </c>
      <c r="D15" s="7">
        <v>184</v>
      </c>
      <c r="E15" s="8">
        <v>47</v>
      </c>
      <c r="F15" s="18"/>
    </row>
    <row r="16" spans="1:9" ht="15.75">
      <c r="A16" s="18"/>
      <c r="B16" s="9"/>
      <c r="C16" s="10">
        <f>SUM(C10:C15)</f>
        <v>44368.480000000003</v>
      </c>
      <c r="D16" s="11">
        <f>SUM(D10:D15)</f>
        <v>1040</v>
      </c>
      <c r="E16" s="12">
        <f>SUM(E10:E15)</f>
        <v>276</v>
      </c>
      <c r="F16" s="18"/>
    </row>
    <row r="17" spans="1:6" ht="15.75">
      <c r="A17" s="18"/>
      <c r="B17" s="13" t="s">
        <v>7</v>
      </c>
      <c r="C17" s="22">
        <f>C16/D16</f>
        <v>42.662000000000006</v>
      </c>
      <c r="D17" s="23"/>
      <c r="E17" s="14"/>
      <c r="F17" s="18"/>
    </row>
    <row r="18" spans="1:6" ht="16.5" thickBot="1">
      <c r="A18" s="18"/>
      <c r="B18" s="15" t="s">
        <v>8</v>
      </c>
      <c r="C18" s="16"/>
      <c r="D18" s="16"/>
      <c r="E18" s="17">
        <f>E16/6</f>
        <v>46</v>
      </c>
      <c r="F18" s="18"/>
    </row>
    <row r="19" spans="1:6" ht="15.75">
      <c r="A19" s="18"/>
      <c r="B19" s="19"/>
      <c r="C19" s="18"/>
      <c r="D19" s="18"/>
      <c r="E19" s="18"/>
      <c r="F19" s="18"/>
    </row>
    <row r="20" spans="1:6" ht="15.75">
      <c r="A20" s="18"/>
      <c r="B20" s="19"/>
      <c r="C20" s="18"/>
      <c r="D20" s="18"/>
      <c r="E20" s="18"/>
      <c r="F20" s="18"/>
    </row>
    <row r="21" spans="1:6" ht="15.75">
      <c r="A21" s="18"/>
      <c r="B21" s="19"/>
      <c r="C21" s="18"/>
      <c r="D21" s="18"/>
      <c r="E21" s="18"/>
      <c r="F21" s="18"/>
    </row>
    <row r="22" spans="1:6" ht="15.75">
      <c r="A22" s="18"/>
      <c r="B22" s="19" t="s">
        <v>9</v>
      </c>
      <c r="C22" s="18"/>
      <c r="D22" s="18"/>
      <c r="E22" s="18" t="s">
        <v>10</v>
      </c>
      <c r="F22" s="18"/>
    </row>
    <row r="23" spans="1:6" ht="15.75">
      <c r="A23" s="18"/>
      <c r="B23" s="19" t="s">
        <v>11</v>
      </c>
      <c r="C23" s="18"/>
      <c r="D23" s="18"/>
      <c r="E23" s="18"/>
      <c r="F23" s="18"/>
    </row>
    <row r="24" spans="1:6" ht="15.75">
      <c r="A24" s="18"/>
      <c r="B24" s="19" t="s">
        <v>12</v>
      </c>
      <c r="C24" s="18"/>
      <c r="D24" s="18"/>
      <c r="E24" s="18"/>
      <c r="F24" s="18"/>
    </row>
    <row r="25" spans="1:6" ht="15.75">
      <c r="A25" s="18"/>
      <c r="B25" s="18"/>
      <c r="C25" s="18"/>
      <c r="D25" s="18"/>
      <c r="E25" s="18"/>
      <c r="F25" s="18"/>
    </row>
    <row r="26" spans="1:6" ht="15.75">
      <c r="A26" s="18"/>
      <c r="B26" s="18"/>
      <c r="C26" s="18"/>
      <c r="D26" s="18"/>
      <c r="E26" s="18"/>
      <c r="F26" s="18"/>
    </row>
    <row r="27" spans="1:6" ht="15.75">
      <c r="A27" s="18"/>
      <c r="B27" s="18"/>
      <c r="C27" s="18"/>
      <c r="D27" s="18"/>
      <c r="E27" s="18"/>
      <c r="F27" s="18"/>
    </row>
    <row r="28" spans="1:6" ht="15.75">
      <c r="A28" s="18"/>
      <c r="B28" s="18"/>
      <c r="C28" s="18"/>
      <c r="D28" s="18"/>
      <c r="E28" s="18"/>
      <c r="F28" s="18"/>
    </row>
    <row r="29" spans="1:6" ht="15.75">
      <c r="A29" s="18"/>
      <c r="B29" s="18"/>
      <c r="C29" s="18"/>
      <c r="D29" s="18"/>
      <c r="E29" s="18"/>
      <c r="F29" s="18"/>
    </row>
    <row r="30" spans="1:6" ht="15.75">
      <c r="A30" s="18"/>
      <c r="B30" s="18"/>
      <c r="C30" s="18"/>
      <c r="D30" s="18"/>
      <c r="E30" s="18"/>
      <c r="F30" s="18"/>
    </row>
    <row r="31" spans="1:6" ht="15.75">
      <c r="A31" s="18"/>
      <c r="B31" s="18"/>
      <c r="C31" s="18"/>
      <c r="D31" s="18"/>
      <c r="E31" s="18"/>
      <c r="F31" s="18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tromjesječje 2019. god.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2019-04-01T08:23:58Z</cp:lastPrinted>
  <dcterms:created xsi:type="dcterms:W3CDTF">2018-01-10T06:45:17Z</dcterms:created>
  <dcterms:modified xsi:type="dcterms:W3CDTF">2020-05-11T09:47:10Z</dcterms:modified>
</cp:coreProperties>
</file>