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996047F7-9061-4C79-B278-CC24C2D67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5.2025." sheetId="1" r:id="rId1"/>
  </sheets>
  <definedNames>
    <definedName name="__CDSNaslov__">'Izvješće-5.2025.'!$A$1:$J$8</definedName>
    <definedName name="__CDSPODNOZJE__">'Izvješće-5.2025.'!#REF!</definedName>
    <definedName name="__QRadni__">'Izvješće-5.2025.'!$B$10:$J$10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1" i="1" l="1"/>
</calcChain>
</file>

<file path=xl/sharedStrings.xml><?xml version="1.0" encoding="utf-8"?>
<sst xmlns="http://schemas.openxmlformats.org/spreadsheetml/2006/main" count="324" uniqueCount="149">
  <si>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</si>
  <si>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</si>
  <si>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</si>
  <si>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</si>
  <si>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</si>
  <si>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</si>
  <si>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</si>
  <si>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</si>
  <si>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</si>
  <si>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</si>
  <si>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</si>
  <si>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</si>
  <si>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2025/8</t>
  </si>
  <si>
    <t>3111</t>
  </si>
  <si>
    <t>Plaće za redovan rad</t>
  </si>
  <si>
    <t>GLAZBENA ŠKOLA JOSIPA RUNJANINA VINKOVCI</t>
  </si>
  <si>
    <t>3132</t>
  </si>
  <si>
    <t>Doprinosi za obvezno zdravstveno osiguranje</t>
  </si>
  <si>
    <t>3433</t>
  </si>
  <si>
    <t>Zatezne kamate</t>
  </si>
  <si>
    <t>3212</t>
  </si>
  <si>
    <t>Naknade za prijevoz, za rad na terenu i odvojeni život</t>
  </si>
  <si>
    <t>3233</t>
  </si>
  <si>
    <t>Usluge promidžbe i informiranja</t>
  </si>
  <si>
    <t>ZLATKO, SERVIS UREDSKE OPREME</t>
  </si>
  <si>
    <t>60557227978</t>
  </si>
  <si>
    <t>V.NAZORA 24, VINKOVCI</t>
  </si>
  <si>
    <t>3235</t>
  </si>
  <si>
    <t>Zakupnine i najamnine</t>
  </si>
  <si>
    <t>PEVEX D.O.O.</t>
  </si>
  <si>
    <t>73660371074</t>
  </si>
  <si>
    <t>SESVETSKA CESTA 84, ZAGREB</t>
  </si>
  <si>
    <t>3224</t>
  </si>
  <si>
    <t>Materijal i dijelovi za tekuće i investicijsko održavanje</t>
  </si>
  <si>
    <t>LANA CO</t>
  </si>
  <si>
    <t>81085217200</t>
  </si>
  <si>
    <t>3239</t>
  </si>
  <si>
    <t>Ostale usluge</t>
  </si>
  <si>
    <t>LIB D.O.O.</t>
  </si>
  <si>
    <t>21950649566</t>
  </si>
  <si>
    <t>BORINAČKA 65A, VINKOVCI</t>
  </si>
  <si>
    <t>3232</t>
  </si>
  <si>
    <t>Usluge tekućeg i investicijskog održavanja</t>
  </si>
  <si>
    <t>HEP OPSKRBA D.O.O.</t>
  </si>
  <si>
    <t>63073332379</t>
  </si>
  <si>
    <t>ULICA GRADA VUKOVARA 37, ZAGREB</t>
  </si>
  <si>
    <t>3223</t>
  </si>
  <si>
    <t>Energija</t>
  </si>
  <si>
    <t>NOVOSTI D.O.O.</t>
  </si>
  <si>
    <t>64415267112</t>
  </si>
  <si>
    <t>J-DALMATINCA 29, VINKOVCI</t>
  </si>
  <si>
    <t>GLASOVIR, OBRT</t>
  </si>
  <si>
    <t>88420233327</t>
  </si>
  <si>
    <t>ULICA DR. ANTE STARČEVIĆA 31, ČAKOVEC</t>
  </si>
  <si>
    <t>MAGALIA D.O.O.</t>
  </si>
  <si>
    <t>95112999540</t>
  </si>
  <si>
    <t>ANTUNA AKŠAMOVIĆA 53, VINKOVCI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</si>
  <si>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</si>
  <si>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</si>
  <si>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</si>
  <si>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</si>
  <si>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</si>
  <si>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</si>
  <si>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</si>
  <si>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3211</t>
  </si>
  <si>
    <t>Službena putovanja</t>
  </si>
  <si>
    <t>PLODINE D.D.</t>
  </si>
  <si>
    <t>92510683607</t>
  </si>
  <si>
    <t>H.HRVATINIĆA 5, VINKOVCI</t>
  </si>
  <si>
    <t>3293</t>
  </si>
  <si>
    <t>Reprezentacija</t>
  </si>
  <si>
    <t>PLINARA ISTOČNE SLAVONIJE D.O.O.</t>
  </si>
  <si>
    <t>16423775522</t>
  </si>
  <si>
    <t>OHRIDSKA 17, VINKOVCI</t>
  </si>
  <si>
    <t>UNICREDIT LEASING CROATIA D.O.O.</t>
  </si>
  <si>
    <t>18736141210</t>
  </si>
  <si>
    <t>HEINZELOCA 33, ZAGREB</t>
  </si>
  <si>
    <t>INDUSTRIJA NAFTE D.D.</t>
  </si>
  <si>
    <t>27759560625</t>
  </si>
  <si>
    <t>AV.V.HOLJEVCA 10, ZAGREB</t>
  </si>
  <si>
    <t>VINKOVAČKI VODOVOD I KANALIZACIJA D.O.O.</t>
  </si>
  <si>
    <t>30638414709</t>
  </si>
  <si>
    <t>DRAGUTINA ŽANIĆA KARLE 47A, VINKOVCI</t>
  </si>
  <si>
    <t>3234</t>
  </si>
  <si>
    <t>Komunalne usluge</t>
  </si>
  <si>
    <t>DISKONT VIA</t>
  </si>
  <si>
    <t>51731637759</t>
  </si>
  <si>
    <t>Z.BATAKOVIĆA 12, ČAKOVCI</t>
  </si>
  <si>
    <t>3221</t>
  </si>
  <si>
    <t>Uredski materijal i ostali materijalni rashodi</t>
  </si>
  <si>
    <t>KONTO D.O.O.</t>
  </si>
  <si>
    <t>59143170280</t>
  </si>
  <si>
    <t>ZRINSKA 48, POŽEGA</t>
  </si>
  <si>
    <t>3238</t>
  </si>
  <si>
    <t>Računalne usluge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</si>
  <si>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</si>
  <si>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</si>
  <si>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</si>
  <si>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</si>
  <si>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</si>
  <si>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BID CONTROL D.O.O.</t>
  </si>
  <si>
    <t>75195113588</t>
  </si>
  <si>
    <t>AVENIJA VEĆESLAVA HOLJEVCA 40, ZAGREB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</si>
  <si>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</si>
  <si>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</si>
  <si>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</si>
  <si>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</si>
  <si>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</si>
  <si>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</si>
  <si>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POŠTA EXPRESS J.D.O.O.</t>
  </si>
  <si>
    <t>83043381226</t>
  </si>
  <si>
    <t>NIKOLE TESLE 14, VINKOVCI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</si>
  <si>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</si>
  <si>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</si>
  <si>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</si>
  <si>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</si>
  <si>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</si>
  <si>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</si>
  <si>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CODELECT D.O.O.</t>
  </si>
  <si>
    <t>90863721039</t>
  </si>
  <si>
    <t>BANA JOSIPA JELAČIĆA 76, VINKOVCI</t>
  </si>
  <si>
    <t>FAKULTET AGROBIOTEHNIČKIH ZNANOSTI OSIJEK</t>
  </si>
  <si>
    <t>98816779821</t>
  </si>
  <si>
    <t>V.PRELOGA 1, OSIJEK</t>
  </si>
  <si>
    <t>HGSPOT Grupa d.o.o.</t>
  </si>
  <si>
    <t>65553879500</t>
  </si>
  <si>
    <t>Avenija Dubrovnik 46, ZAGREB</t>
  </si>
  <si>
    <t>3225</t>
  </si>
  <si>
    <t>Sitni inventar i autogume</t>
  </si>
  <si>
    <t>Glazbena škola Josipa Runjanina Vinkovci</t>
  </si>
  <si>
    <t>Datum ispisa: 02.09.2025</t>
  </si>
  <si>
    <t>Izvješće o isplatama - po Naputku</t>
  </si>
  <si>
    <t>Godina: 2025. Datum dokumenta: od 01.08.2025 do 31.08.2025. Konto izvršenja: od 3 do 59. , Akt. plan rashoda:24 -</t>
  </si>
  <si>
    <t>Hansa Dietricha Genschera 16e, 32100 Vinkovci</t>
  </si>
  <si>
    <t>OIB: 68922654649</t>
  </si>
  <si>
    <t>ZAPOSLENICI</t>
  </si>
  <si>
    <t>META FOR BUSINESS</t>
  </si>
  <si>
    <t>-</t>
  </si>
  <si>
    <t>DRŽAVNI PRORAČUN</t>
  </si>
  <si>
    <t>1.</t>
  </si>
  <si>
    <t>2.</t>
  </si>
  <si>
    <t>37.</t>
  </si>
  <si>
    <t>38.</t>
  </si>
  <si>
    <t>39.</t>
  </si>
  <si>
    <t>40.</t>
  </si>
  <si>
    <t>VANJSKI UČENICI-NAGRAĐENI</t>
  </si>
  <si>
    <t>2025/7</t>
  </si>
  <si>
    <t>3299</t>
  </si>
  <si>
    <t>Ostali nespomenuti rashodi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</si>
</sst>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/>
    <xf numFmtId="49" fontId="9" fillId="0" borderId="0" xfId="0" applyNumberFormat="1" applyFont="1"/>
    <xf numFmtId="4" fontId="9" fillId="0" borderId="0" xfId="0" applyNumberFormat="1" applyFont="1"/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0" fontId="11" fillId="3" borderId="13" xfId="0" applyFont="1" applyFill="1" applyBorder="1"/>
    <xf numFmtId="0" fontId="11" fillId="3" borderId="14" xfId="0" applyFont="1" applyFill="1" applyBorder="1"/>
    <xf numFmtId="4" fontId="11" fillId="3" borderId="14" xfId="0" applyNumberFormat="1" applyFont="1" applyFill="1" applyBorder="1"/>
    <xf numFmtId="0" fontId="11" fillId="3" borderId="15" xfId="0" applyFont="1" applyFill="1" applyBorder="1"/>
    <xf numFmtId="164" fontId="9" fillId="0" borderId="5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right" vertical="center"/>
    </xf>
    <xf numFmtId="4" fontId="9" fillId="4" borderId="6" xfId="0" applyNumberFormat="1" applyFont="1" applyFill="1" applyBorder="1" applyAlignment="1">
      <alignment horizontal="right" vertical="center"/>
    </xf>
    <xf numFmtId="4" fontId="9" fillId="4" borderId="11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53"/>
  <sheetViews>
    <sheetView tabSelected="1" workbookViewId="0">
      <pane ySplit="9" topLeftCell="A10" activePane="bottomLeft" state="frozen"/>
      <selection pane="bottomLeft" activeCell="D39" sqref="D39"/>
    </sheetView>
  </sheetViews>
  <sheetFormatPr defaultColWidth="9.140625" defaultRowHeight="15" x14ac:dyDescent="0.25"/>
  <cols>
    <col min="1" max="1" width="7.28515625" style="3" customWidth="1"/>
    <col min="2" max="2" width="36" style="3" customWidth="1"/>
    <col min="3" max="3" width="15" style="3" customWidth="1"/>
    <col min="4" max="4" width="36.140625" style="3" customWidth="1"/>
    <col min="5" max="5" width="16.42578125" style="3" customWidth="1"/>
    <col min="6" max="6" width="6.5703125" style="3" customWidth="1"/>
    <col min="7" max="7" width="8.28515625" style="3" customWidth="1"/>
    <col min="8" max="8" width="9.5703125" style="3" customWidth="1"/>
    <col min="9" max="9" width="34.7109375" style="3" customWidth="1"/>
    <col min="10" max="10" width="49" style="3" customWidth="1"/>
    <col min="11" max="16384" width="9.140625" style="3"/>
  </cols>
  <sheetData>
    <row r="1" spans="1:11" ht="15" customHeight="1" x14ac:dyDescent="0.25">
      <c r="A1" s="1" t="s">
        <v>129</v>
      </c>
      <c r="B1" s="1"/>
      <c r="C1" s="1"/>
      <c r="D1" s="1"/>
      <c r="E1" s="1"/>
      <c r="F1" s="1"/>
      <c r="G1" s="1"/>
      <c r="J1" s="4" t="s">
        <v>130</v>
      </c>
      <c r="K1" s="5"/>
    </row>
    <row r="2" spans="1:11" ht="15" customHeight="1" x14ac:dyDescent="0.25">
      <c r="A2" s="2" t="s">
        <v>133</v>
      </c>
      <c r="B2" s="2"/>
      <c r="C2" s="2"/>
      <c r="D2" s="2"/>
      <c r="E2" s="2"/>
      <c r="F2" s="2"/>
      <c r="G2" s="2"/>
      <c r="J2" s="4"/>
      <c r="K2" s="5"/>
    </row>
    <row r="3" spans="1:11" ht="15" customHeight="1" x14ac:dyDescent="0.25">
      <c r="A3" s="2" t="s">
        <v>134</v>
      </c>
      <c r="B3" s="2"/>
      <c r="C3" s="2"/>
      <c r="D3" s="2"/>
      <c r="E3" s="2"/>
      <c r="F3" s="2"/>
      <c r="G3" s="2"/>
      <c r="J3" s="4"/>
      <c r="K3" s="5"/>
    </row>
    <row r="4" spans="1:11" ht="9.75" customHeight="1" x14ac:dyDescent="0.25">
      <c r="A4" s="5"/>
      <c r="B4" s="5"/>
      <c r="C4" s="5"/>
      <c r="D4" s="5"/>
      <c r="E4" s="5"/>
      <c r="F4" s="5"/>
      <c r="G4" s="5"/>
      <c r="J4" s="4"/>
      <c r="K4" s="5"/>
    </row>
    <row r="5" spans="1:11" ht="9.75" customHeight="1" x14ac:dyDescent="0.25">
      <c r="A5" s="5"/>
      <c r="B5" s="5"/>
      <c r="C5" s="5"/>
      <c r="D5" s="5"/>
      <c r="E5" s="5"/>
      <c r="F5" s="5"/>
      <c r="G5" s="5"/>
      <c r="J5" s="4"/>
      <c r="K5" s="5"/>
    </row>
    <row r="6" spans="1:11" ht="22.5" x14ac:dyDescent="0.3">
      <c r="A6" s="6" t="s">
        <v>131</v>
      </c>
      <c r="B6" s="6"/>
      <c r="C6" s="6"/>
      <c r="D6" s="6"/>
      <c r="E6" s="6"/>
      <c r="F6" s="6"/>
      <c r="G6" s="6"/>
      <c r="H6" s="6"/>
      <c r="I6" s="6"/>
      <c r="J6" s="6"/>
    </row>
    <row r="7" spans="1:11" ht="8.2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s="9" customFormat="1" ht="15" customHeight="1" thickBot="1" x14ac:dyDescent="0.25">
      <c r="A8" s="8" t="s">
        <v>132</v>
      </c>
      <c r="B8" s="8"/>
      <c r="C8" s="8"/>
      <c r="D8" s="8"/>
      <c r="E8" s="8"/>
      <c r="F8" s="8"/>
      <c r="G8" s="8"/>
      <c r="H8" s="8"/>
      <c r="I8" s="8"/>
      <c r="J8" s="8"/>
    </row>
    <row r="9" spans="1:11" s="9" customFormat="1" ht="26.25" thickBot="1" x14ac:dyDescent="0.25">
      <c r="A9" s="12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9</v>
      </c>
      <c r="H9" s="13" t="s">
        <v>6</v>
      </c>
      <c r="I9" s="13" t="s">
        <v>7</v>
      </c>
      <c r="J9" s="14" t="s">
        <v>8</v>
      </c>
    </row>
    <row r="10" spans="1:11" s="9" customFormat="1" ht="12.75" x14ac:dyDescent="0.2">
      <c r="A10" s="25" t="s">
        <v>139</v>
      </c>
      <c r="B10" s="16" t="s">
        <v>135</v>
      </c>
      <c r="C10" s="16"/>
      <c r="D10" s="16"/>
      <c r="E10" s="30">
        <v>1345.5</v>
      </c>
      <c r="F10" s="16" t="s">
        <v>11</v>
      </c>
      <c r="G10" s="16" t="s">
        <v>12</v>
      </c>
      <c r="H10" s="16" t="s">
        <v>13</v>
      </c>
      <c r="I10" s="16" t="s">
        <v>14</v>
      </c>
      <c r="J10" s="17" t="s">
        <v>15</v>
      </c>
    </row>
    <row r="11" spans="1:11" s="9" customFormat="1" ht="12.75" x14ac:dyDescent="0.2">
      <c r="A11" s="26" t="s">
        <v>140</v>
      </c>
      <c r="B11" s="15" t="s">
        <v>135</v>
      </c>
      <c r="C11" s="15"/>
      <c r="D11" s="15"/>
      <c r="E11" s="29">
        <v>222.01</v>
      </c>
      <c r="F11" s="15" t="s">
        <v>11</v>
      </c>
      <c r="G11" s="15" t="s">
        <v>12</v>
      </c>
      <c r="H11" s="15" t="s">
        <v>16</v>
      </c>
      <c r="I11" s="15" t="s">
        <v>17</v>
      </c>
      <c r="J11" s="18" t="s">
        <v>15</v>
      </c>
    </row>
    <row r="12" spans="1:11" s="9" customFormat="1" ht="12.75" x14ac:dyDescent="0.2">
      <c r="A12" s="26">
        <v>3</v>
      </c>
      <c r="B12" s="15" t="s">
        <v>135</v>
      </c>
      <c r="C12" s="15"/>
      <c r="D12" s="15"/>
      <c r="E12" s="29">
        <v>2655.97</v>
      </c>
      <c r="F12" s="15" t="s">
        <v>11</v>
      </c>
      <c r="G12" s="15" t="s">
        <v>12</v>
      </c>
      <c r="H12" s="15" t="s">
        <v>20</v>
      </c>
      <c r="I12" s="15" t="s">
        <v>21</v>
      </c>
      <c r="J12" s="18" t="s">
        <v>15</v>
      </c>
    </row>
    <row r="13" spans="1:11" s="9" customFormat="1" ht="12.75" x14ac:dyDescent="0.2">
      <c r="A13" s="26">
        <v>4</v>
      </c>
      <c r="B13" s="15" t="s">
        <v>138</v>
      </c>
      <c r="C13" s="15"/>
      <c r="D13" s="15"/>
      <c r="E13" s="29">
        <v>297.29000000000002</v>
      </c>
      <c r="F13" s="15" t="s">
        <v>11</v>
      </c>
      <c r="G13" s="15" t="s">
        <v>12</v>
      </c>
      <c r="H13" s="15" t="s">
        <v>22</v>
      </c>
      <c r="I13" s="15" t="s">
        <v>23</v>
      </c>
      <c r="J13" s="18" t="s">
        <v>15</v>
      </c>
    </row>
    <row r="14" spans="1:11" s="9" customFormat="1" ht="12.75" x14ac:dyDescent="0.2">
      <c r="A14" s="26">
        <v>5</v>
      </c>
      <c r="B14" s="15" t="s">
        <v>136</v>
      </c>
      <c r="C14" s="15" t="s">
        <v>137</v>
      </c>
      <c r="D14" s="15" t="s">
        <v>137</v>
      </c>
      <c r="E14" s="29">
        <v>0.95</v>
      </c>
      <c r="F14" s="15" t="s">
        <v>11</v>
      </c>
      <c r="G14" s="15" t="s">
        <v>12</v>
      </c>
      <c r="H14" s="15" t="s">
        <v>22</v>
      </c>
      <c r="I14" s="15" t="s">
        <v>23</v>
      </c>
      <c r="J14" s="18" t="s">
        <v>15</v>
      </c>
    </row>
    <row r="15" spans="1:11" s="9" customFormat="1" ht="12.75" x14ac:dyDescent="0.2">
      <c r="A15" s="26">
        <v>6</v>
      </c>
      <c r="B15" s="15" t="s">
        <v>135</v>
      </c>
      <c r="C15" s="15"/>
      <c r="D15" s="15"/>
      <c r="E15" s="29">
        <v>0.02</v>
      </c>
      <c r="F15" s="15" t="s">
        <v>11</v>
      </c>
      <c r="G15" s="15" t="s">
        <v>12</v>
      </c>
      <c r="H15" s="15" t="s">
        <v>18</v>
      </c>
      <c r="I15" s="15" t="s">
        <v>19</v>
      </c>
      <c r="J15" s="18" t="s">
        <v>15</v>
      </c>
    </row>
    <row r="16" spans="1:11" s="9" customFormat="1" ht="12.75" x14ac:dyDescent="0.2">
      <c r="A16" s="26">
        <v>7</v>
      </c>
      <c r="B16" s="15" t="s">
        <v>106</v>
      </c>
      <c r="C16" s="15" t="s">
        <v>107</v>
      </c>
      <c r="D16" s="15" t="s">
        <v>108</v>
      </c>
      <c r="E16" s="29">
        <v>1.32</v>
      </c>
      <c r="F16" s="15" t="s">
        <v>11</v>
      </c>
      <c r="G16" s="15" t="s">
        <v>12</v>
      </c>
      <c r="H16" s="15" t="s">
        <v>18</v>
      </c>
      <c r="I16" s="15" t="s">
        <v>19</v>
      </c>
      <c r="J16" s="18" t="s">
        <v>15</v>
      </c>
    </row>
    <row r="17" spans="1:10" s="9" customFormat="1" ht="12.75" x14ac:dyDescent="0.2">
      <c r="A17" s="26">
        <v>8</v>
      </c>
      <c r="B17" s="15" t="s">
        <v>24</v>
      </c>
      <c r="C17" s="15" t="s">
        <v>25</v>
      </c>
      <c r="D17" s="15" t="s">
        <v>26</v>
      </c>
      <c r="E17" s="29">
        <v>146</v>
      </c>
      <c r="F17" s="15" t="s">
        <v>11</v>
      </c>
      <c r="G17" s="15" t="s">
        <v>12</v>
      </c>
      <c r="H17" s="15" t="s">
        <v>27</v>
      </c>
      <c r="I17" s="15" t="s">
        <v>28</v>
      </c>
      <c r="J17" s="18" t="s">
        <v>15</v>
      </c>
    </row>
    <row r="18" spans="1:10" s="9" customFormat="1" ht="12.75" x14ac:dyDescent="0.2">
      <c r="A18" s="26">
        <v>9</v>
      </c>
      <c r="B18" s="15" t="s">
        <v>29</v>
      </c>
      <c r="C18" s="15" t="s">
        <v>30</v>
      </c>
      <c r="D18" s="15" t="s">
        <v>31</v>
      </c>
      <c r="E18" s="29">
        <v>181.32</v>
      </c>
      <c r="F18" s="15" t="s">
        <v>11</v>
      </c>
      <c r="G18" s="15" t="s">
        <v>12</v>
      </c>
      <c r="H18" s="15" t="s">
        <v>32</v>
      </c>
      <c r="I18" s="15" t="s">
        <v>33</v>
      </c>
      <c r="J18" s="18" t="s">
        <v>15</v>
      </c>
    </row>
    <row r="19" spans="1:10" s="9" customFormat="1" ht="12.75" x14ac:dyDescent="0.2">
      <c r="A19" s="26">
        <v>10</v>
      </c>
      <c r="B19" s="15" t="s">
        <v>34</v>
      </c>
      <c r="C19" s="15" t="s">
        <v>35</v>
      </c>
      <c r="D19" s="15"/>
      <c r="E19" s="29">
        <v>200</v>
      </c>
      <c r="F19" s="15" t="s">
        <v>11</v>
      </c>
      <c r="G19" s="15" t="s">
        <v>12</v>
      </c>
      <c r="H19" s="15" t="s">
        <v>36</v>
      </c>
      <c r="I19" s="15" t="s">
        <v>37</v>
      </c>
      <c r="J19" s="18" t="s">
        <v>15</v>
      </c>
    </row>
    <row r="20" spans="1:10" s="9" customFormat="1" ht="12.75" x14ac:dyDescent="0.2">
      <c r="A20" s="26">
        <v>11</v>
      </c>
      <c r="B20" s="15" t="s">
        <v>38</v>
      </c>
      <c r="C20" s="15" t="s">
        <v>39</v>
      </c>
      <c r="D20" s="15" t="s">
        <v>40</v>
      </c>
      <c r="E20" s="29">
        <v>172.5</v>
      </c>
      <c r="F20" s="15" t="s">
        <v>11</v>
      </c>
      <c r="G20" s="15" t="s">
        <v>12</v>
      </c>
      <c r="H20" s="15" t="s">
        <v>41</v>
      </c>
      <c r="I20" s="15" t="s">
        <v>42</v>
      </c>
      <c r="J20" s="18" t="s">
        <v>15</v>
      </c>
    </row>
    <row r="21" spans="1:10" s="9" customFormat="1" ht="12.75" x14ac:dyDescent="0.2">
      <c r="A21" s="26">
        <v>12</v>
      </c>
      <c r="B21" s="15" t="s">
        <v>43</v>
      </c>
      <c r="C21" s="15" t="s">
        <v>44</v>
      </c>
      <c r="D21" s="15" t="s">
        <v>45</v>
      </c>
      <c r="E21" s="29">
        <v>483.75</v>
      </c>
      <c r="F21" s="15" t="s">
        <v>11</v>
      </c>
      <c r="G21" s="15" t="s">
        <v>12</v>
      </c>
      <c r="H21" s="15" t="s">
        <v>46</v>
      </c>
      <c r="I21" s="15" t="s">
        <v>47</v>
      </c>
      <c r="J21" s="18" t="s">
        <v>15</v>
      </c>
    </row>
    <row r="22" spans="1:10" s="9" customFormat="1" ht="12.75" x14ac:dyDescent="0.2">
      <c r="A22" s="26">
        <v>13</v>
      </c>
      <c r="B22" s="15" t="s">
        <v>48</v>
      </c>
      <c r="C22" s="15" t="s">
        <v>49</v>
      </c>
      <c r="D22" s="15" t="s">
        <v>50</v>
      </c>
      <c r="E22" s="29">
        <v>200</v>
      </c>
      <c r="F22" s="15" t="s">
        <v>11</v>
      </c>
      <c r="G22" s="15" t="s">
        <v>12</v>
      </c>
      <c r="H22" s="15" t="s">
        <v>22</v>
      </c>
      <c r="I22" s="15" t="s">
        <v>23</v>
      </c>
      <c r="J22" s="18" t="s">
        <v>15</v>
      </c>
    </row>
    <row r="23" spans="1:10" s="9" customFormat="1" ht="12.75" x14ac:dyDescent="0.2">
      <c r="A23" s="26">
        <v>14</v>
      </c>
      <c r="B23" s="15" t="s">
        <v>51</v>
      </c>
      <c r="C23" s="15" t="s">
        <v>52</v>
      </c>
      <c r="D23" s="15" t="s">
        <v>53</v>
      </c>
      <c r="E23" s="29">
        <v>1870</v>
      </c>
      <c r="F23" s="15" t="s">
        <v>11</v>
      </c>
      <c r="G23" s="15" t="s">
        <v>12</v>
      </c>
      <c r="H23" s="15" t="s">
        <v>41</v>
      </c>
      <c r="I23" s="15" t="s">
        <v>42</v>
      </c>
      <c r="J23" s="18" t="s">
        <v>15</v>
      </c>
    </row>
    <row r="24" spans="1:10" s="9" customFormat="1" ht="12.75" x14ac:dyDescent="0.2">
      <c r="A24" s="26">
        <v>15</v>
      </c>
      <c r="B24" s="15" t="s">
        <v>54</v>
      </c>
      <c r="C24" s="15" t="s">
        <v>55</v>
      </c>
      <c r="D24" s="15" t="s">
        <v>56</v>
      </c>
      <c r="E24" s="29">
        <v>13</v>
      </c>
      <c r="F24" s="15" t="s">
        <v>11</v>
      </c>
      <c r="G24" s="15" t="s">
        <v>12</v>
      </c>
      <c r="H24" s="15" t="s">
        <v>32</v>
      </c>
      <c r="I24" s="15" t="s">
        <v>33</v>
      </c>
      <c r="J24" s="18" t="s">
        <v>15</v>
      </c>
    </row>
    <row r="25" spans="1:10" s="9" customFormat="1" ht="12.75" x14ac:dyDescent="0.2">
      <c r="A25" s="26">
        <v>16</v>
      </c>
      <c r="B25" s="15" t="s">
        <v>135</v>
      </c>
      <c r="C25" s="15"/>
      <c r="D25" s="15"/>
      <c r="E25" s="29">
        <v>91421.49</v>
      </c>
      <c r="F25" s="15" t="s">
        <v>11</v>
      </c>
      <c r="G25" s="15" t="s">
        <v>12</v>
      </c>
      <c r="H25" s="15" t="s">
        <v>13</v>
      </c>
      <c r="I25" s="15" t="s">
        <v>14</v>
      </c>
      <c r="J25" s="18" t="s">
        <v>15</v>
      </c>
    </row>
    <row r="26" spans="1:10" s="9" customFormat="1" ht="12.75" x14ac:dyDescent="0.2">
      <c r="A26" s="26">
        <v>17</v>
      </c>
      <c r="B26" s="15" t="s">
        <v>135</v>
      </c>
      <c r="C26" s="15"/>
      <c r="D26" s="15"/>
      <c r="E26" s="29">
        <v>15084.55</v>
      </c>
      <c r="F26" s="15" t="s">
        <v>11</v>
      </c>
      <c r="G26" s="15" t="s">
        <v>12</v>
      </c>
      <c r="H26" s="15" t="s">
        <v>16</v>
      </c>
      <c r="I26" s="15" t="s">
        <v>17</v>
      </c>
      <c r="J26" s="18" t="s">
        <v>15</v>
      </c>
    </row>
    <row r="27" spans="1:10" s="9" customFormat="1" ht="12.75" x14ac:dyDescent="0.2">
      <c r="A27" s="26">
        <v>18</v>
      </c>
      <c r="B27" s="15" t="s">
        <v>135</v>
      </c>
      <c r="C27" s="15"/>
      <c r="D27" s="15"/>
      <c r="E27" s="29">
        <v>388</v>
      </c>
      <c r="F27" s="15" t="s">
        <v>11</v>
      </c>
      <c r="G27" s="15" t="s">
        <v>12</v>
      </c>
      <c r="H27" s="15" t="s">
        <v>57</v>
      </c>
      <c r="I27" s="15" t="s">
        <v>58</v>
      </c>
      <c r="J27" s="18" t="s">
        <v>15</v>
      </c>
    </row>
    <row r="28" spans="1:10" s="9" customFormat="1" ht="12.75" x14ac:dyDescent="0.2">
      <c r="A28" s="26">
        <v>19</v>
      </c>
      <c r="B28" s="15" t="s">
        <v>59</v>
      </c>
      <c r="C28" s="15" t="s">
        <v>60</v>
      </c>
      <c r="D28" s="15" t="s">
        <v>61</v>
      </c>
      <c r="E28" s="29">
        <v>78.16</v>
      </c>
      <c r="F28" s="15" t="s">
        <v>11</v>
      </c>
      <c r="G28" s="15" t="s">
        <v>12</v>
      </c>
      <c r="H28" s="15" t="s">
        <v>62</v>
      </c>
      <c r="I28" s="15" t="s">
        <v>63</v>
      </c>
      <c r="J28" s="18" t="s">
        <v>15</v>
      </c>
    </row>
    <row r="29" spans="1:10" s="9" customFormat="1" ht="12.75" x14ac:dyDescent="0.2">
      <c r="A29" s="26">
        <v>20</v>
      </c>
      <c r="B29" s="15" t="s">
        <v>135</v>
      </c>
      <c r="C29" s="15"/>
      <c r="D29" s="15"/>
      <c r="E29" s="29">
        <v>33</v>
      </c>
      <c r="F29" s="15" t="s">
        <v>11</v>
      </c>
      <c r="G29" s="15" t="s">
        <v>12</v>
      </c>
      <c r="H29" s="15" t="s">
        <v>64</v>
      </c>
      <c r="I29" s="15" t="s">
        <v>65</v>
      </c>
      <c r="J29" s="18" t="s">
        <v>15</v>
      </c>
    </row>
    <row r="30" spans="1:10" s="9" customFormat="1" ht="12.75" x14ac:dyDescent="0.2">
      <c r="A30" s="26">
        <v>21</v>
      </c>
      <c r="B30" s="15" t="s">
        <v>66</v>
      </c>
      <c r="C30" s="15" t="s">
        <v>67</v>
      </c>
      <c r="D30" s="15" t="s">
        <v>68</v>
      </c>
      <c r="E30" s="29">
        <v>71.69</v>
      </c>
      <c r="F30" s="15" t="s">
        <v>11</v>
      </c>
      <c r="G30" s="15" t="s">
        <v>12</v>
      </c>
      <c r="H30" s="15" t="s">
        <v>69</v>
      </c>
      <c r="I30" s="15" t="s">
        <v>70</v>
      </c>
      <c r="J30" s="18" t="s">
        <v>15</v>
      </c>
    </row>
    <row r="31" spans="1:10" s="9" customFormat="1" ht="12.75" x14ac:dyDescent="0.2">
      <c r="A31" s="26">
        <v>22</v>
      </c>
      <c r="B31" s="15" t="s">
        <v>71</v>
      </c>
      <c r="C31" s="15" t="s">
        <v>72</v>
      </c>
      <c r="D31" s="15" t="s">
        <v>73</v>
      </c>
      <c r="E31" s="29">
        <v>5.58</v>
      </c>
      <c r="F31" s="15" t="s">
        <v>11</v>
      </c>
      <c r="G31" s="15" t="s">
        <v>12</v>
      </c>
      <c r="H31" s="15" t="s">
        <v>46</v>
      </c>
      <c r="I31" s="15" t="s">
        <v>47</v>
      </c>
      <c r="J31" s="18" t="s">
        <v>15</v>
      </c>
    </row>
    <row r="32" spans="1:10" s="9" customFormat="1" ht="12.75" x14ac:dyDescent="0.2">
      <c r="A32" s="26">
        <v>23</v>
      </c>
      <c r="B32" s="15" t="s">
        <v>74</v>
      </c>
      <c r="C32" s="15" t="s">
        <v>75</v>
      </c>
      <c r="D32" s="15" t="s">
        <v>76</v>
      </c>
      <c r="E32" s="29">
        <v>382.77</v>
      </c>
      <c r="F32" s="15" t="s">
        <v>11</v>
      </c>
      <c r="G32" s="15" t="s">
        <v>12</v>
      </c>
      <c r="H32" s="15" t="s">
        <v>27</v>
      </c>
      <c r="I32" s="15" t="s">
        <v>28</v>
      </c>
      <c r="J32" s="18" t="s">
        <v>15</v>
      </c>
    </row>
    <row r="33" spans="1:10" s="9" customFormat="1" ht="12.75" x14ac:dyDescent="0.2">
      <c r="A33" s="26">
        <v>24</v>
      </c>
      <c r="B33" s="15" t="s">
        <v>77</v>
      </c>
      <c r="C33" s="15" t="s">
        <v>78</v>
      </c>
      <c r="D33" s="15" t="s">
        <v>79</v>
      </c>
      <c r="E33" s="29">
        <v>216.84</v>
      </c>
      <c r="F33" s="15" t="s">
        <v>11</v>
      </c>
      <c r="G33" s="15" t="s">
        <v>12</v>
      </c>
      <c r="H33" s="15" t="s">
        <v>46</v>
      </c>
      <c r="I33" s="15" t="s">
        <v>47</v>
      </c>
      <c r="J33" s="18" t="s">
        <v>15</v>
      </c>
    </row>
    <row r="34" spans="1:10" s="9" customFormat="1" ht="12.75" x14ac:dyDescent="0.2">
      <c r="A34" s="26">
        <v>25</v>
      </c>
      <c r="B34" s="15" t="s">
        <v>80</v>
      </c>
      <c r="C34" s="15" t="s">
        <v>81</v>
      </c>
      <c r="D34" s="15" t="s">
        <v>82</v>
      </c>
      <c r="E34" s="29">
        <v>100.85</v>
      </c>
      <c r="F34" s="15" t="s">
        <v>11</v>
      </c>
      <c r="G34" s="15" t="s">
        <v>12</v>
      </c>
      <c r="H34" s="15" t="s">
        <v>83</v>
      </c>
      <c r="I34" s="15" t="s">
        <v>84</v>
      </c>
      <c r="J34" s="18" t="s">
        <v>15</v>
      </c>
    </row>
    <row r="35" spans="1:10" s="9" customFormat="1" ht="12.75" x14ac:dyDescent="0.2">
      <c r="A35" s="26">
        <v>26</v>
      </c>
      <c r="B35" s="15" t="s">
        <v>85</v>
      </c>
      <c r="C35" s="15" t="s">
        <v>86</v>
      </c>
      <c r="D35" s="15" t="s">
        <v>87</v>
      </c>
      <c r="E35" s="29">
        <v>10.3</v>
      </c>
      <c r="F35" s="15" t="s">
        <v>11</v>
      </c>
      <c r="G35" s="15" t="s">
        <v>12</v>
      </c>
      <c r="H35" s="15" t="s">
        <v>88</v>
      </c>
      <c r="I35" s="15" t="s">
        <v>89</v>
      </c>
      <c r="J35" s="18" t="s">
        <v>15</v>
      </c>
    </row>
    <row r="36" spans="1:10" s="9" customFormat="1" ht="12.75" x14ac:dyDescent="0.2">
      <c r="A36" s="26">
        <v>27</v>
      </c>
      <c r="B36" s="15" t="s">
        <v>85</v>
      </c>
      <c r="C36" s="15" t="s">
        <v>86</v>
      </c>
      <c r="D36" s="15" t="s">
        <v>87</v>
      </c>
      <c r="E36" s="29">
        <v>23.93</v>
      </c>
      <c r="F36" s="15" t="s">
        <v>11</v>
      </c>
      <c r="G36" s="15" t="s">
        <v>12</v>
      </c>
      <c r="H36" s="15" t="s">
        <v>32</v>
      </c>
      <c r="I36" s="15" t="s">
        <v>33</v>
      </c>
      <c r="J36" s="18" t="s">
        <v>15</v>
      </c>
    </row>
    <row r="37" spans="1:10" s="9" customFormat="1" ht="12.75" x14ac:dyDescent="0.2">
      <c r="A37" s="26">
        <v>28</v>
      </c>
      <c r="B37" s="15" t="s">
        <v>85</v>
      </c>
      <c r="C37" s="15" t="s">
        <v>86</v>
      </c>
      <c r="D37" s="15" t="s">
        <v>87</v>
      </c>
      <c r="E37" s="29">
        <v>568.04999999999995</v>
      </c>
      <c r="F37" s="15" t="s">
        <v>11</v>
      </c>
      <c r="G37" s="15" t="s">
        <v>12</v>
      </c>
      <c r="H37" s="15" t="s">
        <v>69</v>
      </c>
      <c r="I37" s="15" t="s">
        <v>70</v>
      </c>
      <c r="J37" s="18" t="s">
        <v>15</v>
      </c>
    </row>
    <row r="38" spans="1:10" s="9" customFormat="1" ht="12.75" x14ac:dyDescent="0.2">
      <c r="A38" s="26">
        <v>29</v>
      </c>
      <c r="B38" s="15" t="s">
        <v>90</v>
      </c>
      <c r="C38" s="15" t="s">
        <v>91</v>
      </c>
      <c r="D38" s="15" t="s">
        <v>92</v>
      </c>
      <c r="E38" s="29">
        <v>375</v>
      </c>
      <c r="F38" s="15" t="s">
        <v>11</v>
      </c>
      <c r="G38" s="15" t="s">
        <v>12</v>
      </c>
      <c r="H38" s="15" t="s">
        <v>93</v>
      </c>
      <c r="I38" s="15" t="s">
        <v>94</v>
      </c>
      <c r="J38" s="18" t="s">
        <v>15</v>
      </c>
    </row>
    <row r="39" spans="1:10" s="9" customFormat="1" ht="12.75" x14ac:dyDescent="0.2">
      <c r="A39" s="26">
        <v>30</v>
      </c>
      <c r="B39" s="15" t="s">
        <v>95</v>
      </c>
      <c r="C39" s="15" t="s">
        <v>96</v>
      </c>
      <c r="D39" s="15" t="s">
        <v>97</v>
      </c>
      <c r="E39" s="29">
        <v>166.43</v>
      </c>
      <c r="F39" s="15" t="s">
        <v>11</v>
      </c>
      <c r="G39" s="15" t="s">
        <v>12</v>
      </c>
      <c r="H39" s="15" t="s">
        <v>98</v>
      </c>
      <c r="I39" s="15" t="s">
        <v>99</v>
      </c>
      <c r="J39" s="18" t="s">
        <v>15</v>
      </c>
    </row>
    <row r="40" spans="1:10" s="9" customFormat="1" ht="12.75" x14ac:dyDescent="0.2">
      <c r="A40" s="26">
        <v>31</v>
      </c>
      <c r="B40" s="15" t="s">
        <v>100</v>
      </c>
      <c r="C40" s="15" t="s">
        <v>101</v>
      </c>
      <c r="D40" s="15" t="s">
        <v>102</v>
      </c>
      <c r="E40" s="29">
        <v>66.25</v>
      </c>
      <c r="F40" s="15" t="s">
        <v>11</v>
      </c>
      <c r="G40" s="15" t="s">
        <v>12</v>
      </c>
      <c r="H40" s="15" t="s">
        <v>36</v>
      </c>
      <c r="I40" s="15" t="s">
        <v>37</v>
      </c>
      <c r="J40" s="18" t="s">
        <v>15</v>
      </c>
    </row>
    <row r="41" spans="1:10" s="9" customFormat="1" ht="12.75" x14ac:dyDescent="0.2">
      <c r="A41" s="26">
        <v>32</v>
      </c>
      <c r="B41" s="15" t="s">
        <v>103</v>
      </c>
      <c r="C41" s="15" t="s">
        <v>104</v>
      </c>
      <c r="D41" s="15" t="s">
        <v>105</v>
      </c>
      <c r="E41" s="29">
        <v>49.95</v>
      </c>
      <c r="F41" s="15" t="s">
        <v>11</v>
      </c>
      <c r="G41" s="15" t="s">
        <v>12</v>
      </c>
      <c r="H41" s="15" t="s">
        <v>83</v>
      </c>
      <c r="I41" s="15" t="s">
        <v>84</v>
      </c>
      <c r="J41" s="18" t="s">
        <v>15</v>
      </c>
    </row>
    <row r="42" spans="1:10" s="9" customFormat="1" ht="12.75" x14ac:dyDescent="0.2">
      <c r="A42" s="26">
        <v>33</v>
      </c>
      <c r="B42" s="15" t="s">
        <v>106</v>
      </c>
      <c r="C42" s="15" t="s">
        <v>107</v>
      </c>
      <c r="D42" s="15" t="s">
        <v>108</v>
      </c>
      <c r="E42" s="29">
        <v>73.069999999999993</v>
      </c>
      <c r="F42" s="15" t="s">
        <v>11</v>
      </c>
      <c r="G42" s="15" t="s">
        <v>12</v>
      </c>
      <c r="H42" s="15" t="s">
        <v>98</v>
      </c>
      <c r="I42" s="15" t="s">
        <v>99</v>
      </c>
      <c r="J42" s="18" t="s">
        <v>15</v>
      </c>
    </row>
    <row r="43" spans="1:10" s="9" customFormat="1" ht="12.75" x14ac:dyDescent="0.2">
      <c r="A43" s="26">
        <v>34</v>
      </c>
      <c r="B43" s="15" t="s">
        <v>109</v>
      </c>
      <c r="C43" s="15" t="s">
        <v>110</v>
      </c>
      <c r="D43" s="15" t="s">
        <v>111</v>
      </c>
      <c r="E43" s="29">
        <v>23.76</v>
      </c>
      <c r="F43" s="15" t="s">
        <v>11</v>
      </c>
      <c r="G43" s="15" t="s">
        <v>12</v>
      </c>
      <c r="H43" s="15" t="s">
        <v>98</v>
      </c>
      <c r="I43" s="15" t="s">
        <v>99</v>
      </c>
      <c r="J43" s="18" t="s">
        <v>15</v>
      </c>
    </row>
    <row r="44" spans="1:10" s="9" customFormat="1" ht="12.75" x14ac:dyDescent="0.2">
      <c r="A44" s="26">
        <v>35</v>
      </c>
      <c r="B44" s="15" t="s">
        <v>112</v>
      </c>
      <c r="C44" s="15" t="s">
        <v>113</v>
      </c>
      <c r="D44" s="15" t="s">
        <v>114</v>
      </c>
      <c r="E44" s="29">
        <v>1.66</v>
      </c>
      <c r="F44" s="15" t="s">
        <v>11</v>
      </c>
      <c r="G44" s="15" t="s">
        <v>12</v>
      </c>
      <c r="H44" s="15" t="s">
        <v>93</v>
      </c>
      <c r="I44" s="15" t="s">
        <v>94</v>
      </c>
      <c r="J44" s="18" t="s">
        <v>15</v>
      </c>
    </row>
    <row r="45" spans="1:10" s="9" customFormat="1" ht="12.75" x14ac:dyDescent="0.2">
      <c r="A45" s="26">
        <v>36</v>
      </c>
      <c r="B45" s="15" t="s">
        <v>115</v>
      </c>
      <c r="C45" s="15" t="s">
        <v>116</v>
      </c>
      <c r="D45" s="15" t="s">
        <v>117</v>
      </c>
      <c r="E45" s="29">
        <v>504.08</v>
      </c>
      <c r="F45" s="15" t="s">
        <v>11</v>
      </c>
      <c r="G45" s="15" t="s">
        <v>12</v>
      </c>
      <c r="H45" s="15" t="s">
        <v>98</v>
      </c>
      <c r="I45" s="15" t="s">
        <v>99</v>
      </c>
      <c r="J45" s="18" t="s">
        <v>15</v>
      </c>
    </row>
    <row r="46" spans="1:10" s="9" customFormat="1" ht="12.75" x14ac:dyDescent="0.2">
      <c r="A46" s="26" t="s">
        <v>141</v>
      </c>
      <c r="B46" s="15" t="s">
        <v>118</v>
      </c>
      <c r="C46" s="15" t="s">
        <v>119</v>
      </c>
      <c r="D46" s="15" t="s">
        <v>120</v>
      </c>
      <c r="E46" s="29">
        <v>85.08</v>
      </c>
      <c r="F46" s="15" t="s">
        <v>11</v>
      </c>
      <c r="G46" s="15" t="s">
        <v>12</v>
      </c>
      <c r="H46" s="15" t="s">
        <v>41</v>
      </c>
      <c r="I46" s="15" t="s">
        <v>42</v>
      </c>
      <c r="J46" s="18" t="s">
        <v>15</v>
      </c>
    </row>
    <row r="47" spans="1:10" s="9" customFormat="1" ht="12.75" x14ac:dyDescent="0.2">
      <c r="A47" s="26" t="s">
        <v>142</v>
      </c>
      <c r="B47" s="15" t="s">
        <v>121</v>
      </c>
      <c r="C47" s="15" t="s">
        <v>122</v>
      </c>
      <c r="D47" s="15" t="s">
        <v>123</v>
      </c>
      <c r="E47" s="29">
        <v>796.25</v>
      </c>
      <c r="F47" s="15" t="s">
        <v>11</v>
      </c>
      <c r="G47" s="15" t="s">
        <v>12</v>
      </c>
      <c r="H47" s="15" t="s">
        <v>27</v>
      </c>
      <c r="I47" s="15" t="s">
        <v>28</v>
      </c>
      <c r="J47" s="18" t="s">
        <v>15</v>
      </c>
    </row>
    <row r="48" spans="1:10" s="9" customFormat="1" ht="12.75" x14ac:dyDescent="0.2">
      <c r="A48" s="28" t="s">
        <v>143</v>
      </c>
      <c r="B48" s="15" t="s">
        <v>145</v>
      </c>
      <c r="C48" s="15" t="s">
        <v>137</v>
      </c>
      <c r="D48" s="15" t="s">
        <v>137</v>
      </c>
      <c r="E48" s="29">
        <v>150</v>
      </c>
      <c r="F48" s="15" t="s">
        <v>11</v>
      </c>
      <c r="G48" s="15" t="s">
        <v>146</v>
      </c>
      <c r="H48" s="15" t="s">
        <v>147</v>
      </c>
      <c r="I48" s="15" t="s">
        <v>148</v>
      </c>
      <c r="J48" s="18" t="s">
        <v>15</v>
      </c>
    </row>
    <row r="49" spans="1:10" s="9" customFormat="1" ht="13.5" thickBot="1" x14ac:dyDescent="0.25">
      <c r="A49" s="27" t="s">
        <v>144</v>
      </c>
      <c r="B49" s="19" t="s">
        <v>124</v>
      </c>
      <c r="C49" s="19" t="s">
        <v>125</v>
      </c>
      <c r="D49" s="19" t="s">
        <v>126</v>
      </c>
      <c r="E49" s="31">
        <v>89</v>
      </c>
      <c r="F49" s="19" t="s">
        <v>11</v>
      </c>
      <c r="G49" s="19" t="s">
        <v>12</v>
      </c>
      <c r="H49" s="19" t="s">
        <v>127</v>
      </c>
      <c r="I49" s="19" t="s">
        <v>128</v>
      </c>
      <c r="J49" s="20" t="s">
        <v>15</v>
      </c>
    </row>
    <row r="50" spans="1:10" s="9" customFormat="1" ht="3" customHeight="1" thickBot="1" x14ac:dyDescent="0.25">
      <c r="G50" s="10"/>
    </row>
    <row r="51" spans="1:10" s="9" customFormat="1" ht="16.5" thickBot="1" x14ac:dyDescent="0.3">
      <c r="A51" s="21" t="s">
        <v>10</v>
      </c>
      <c r="B51" s="22"/>
      <c r="C51" s="22"/>
      <c r="D51" s="22"/>
      <c r="E51" s="23">
        <f>SUBTOTAL(9,E10:E50)</f>
        <v>118555.37000000002</v>
      </c>
      <c r="F51" s="22"/>
      <c r="G51" s="22"/>
      <c r="H51" s="22"/>
      <c r="I51" s="22"/>
      <c r="J51" s="24"/>
    </row>
    <row r="52" spans="1:10" s="9" customFormat="1" ht="12.75" x14ac:dyDescent="0.2"/>
    <row r="53" spans="1:10" s="9" customFormat="1" ht="12.75" x14ac:dyDescent="0.2">
      <c r="E53" s="11"/>
    </row>
  </sheetData>
  <mergeCells count="3">
    <mergeCell ref="A1:G1"/>
    <mergeCell ref="A6:J6"/>
    <mergeCell ref="A8:J8"/>
  </mergeCells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Izvješće-5.2025.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2025-09-02T10:39:30Z</cp:lastPrinted>
  <dcterms:created xsi:type="dcterms:W3CDTF">2025-09-02T09:53:07Z</dcterms:created>
  <dcterms:modified xsi:type="dcterms:W3CDTF">2025-09-02T10:39:32Z</dcterms:modified>
</cp:coreProperties>
</file>